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65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<sst xmlns="http://schemas.openxmlformats.org/spreadsheetml/2006/main" count="29" uniqueCount="29">
  <si>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</si>
  <si>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</si>
  <si>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</si>
  <si>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</si>
  <si>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</si>
  <si>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</si>
  <si>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</si>
  <si>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</si>
  <si>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</si>
  <si>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</si>
  <si>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</si>
  <si>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</si>
  <si>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</si>
  <si>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</si>
  <si>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</si>
  <si>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</si>
  <si>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</si>
  <si>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1 de enero al 31 de diciembre de 2021</t>
  </si>
  <si>
    <t>DERECHOS</t>
  </si>
  <si>
    <t>PRODUCTOS</t>
  </si>
  <si>
    <t>INGRESOS POR VENTA DE BIENES, PRESTACION DE SERVICIOS</t>
  </si>
  <si>
    <t>PARTICIPACIONES APORTACIONES</t>
  </si>
  <si>
    <t>TRANSFERENCIAS Y ASIGNACIONES</t>
  </si>
  <si>
    <t>OTROS INGRESOS</t>
  </si>
  <si>
    <t>Junta Municipal de Agua y Saneamiento de Delicias</t>
  </si>
  <si>
    <t>ING. LUIS CARLOS GOMEZ SANCHEZ</t>
  </si>
  <si>
    <t>DIRECCION EJECUTIVA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</si>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</sst>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C34" sqref="C3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24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17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176712176</v>
      </c>
      <c r="D8" s="16">
        <v>0</v>
      </c>
      <c r="E8" s="18">
        <f>SUM(C8:D8)</f>
        <v>176712176</v>
      </c>
      <c r="F8" s="16">
        <v>177256</v>
      </c>
      <c r="G8" s="13">
        <v>177256</v>
      </c>
      <c r="H8" s="2">
        <f>SUM(G8-C8)</f>
        <v>-176534920</v>
      </c>
    </row>
    <row r="9" spans="2:8" x14ac:dyDescent="0.2">
      <c r="B9" s="3" t="s">
        <v>19</v>
      </c>
      <c r="C9" s="13">
        <v>2286710</v>
      </c>
      <c r="D9" s="16">
        <v>0</v>
      </c>
      <c r="E9" s="18">
        <f t="shared" ref="E9:E32" si="0">SUM(C9:D9)</f>
        <v>2286710</v>
      </c>
      <c r="F9" s="16">
        <v>1444</v>
      </c>
      <c r="G9" s="13">
        <v>1444</v>
      </c>
      <c r="H9" s="2">
        <f t="shared" ref="H9:H32" si="1">SUM(G9-C9)</f>
        <v>-2285266</v>
      </c>
    </row>
    <row r="10" spans="2:8" x14ac:dyDescent="0.2">
      <c r="B10" s="20" t="s">
        <v>20</v>
      </c>
      <c r="C10" s="13">
        <v>0</v>
      </c>
      <c r="D10" s="16">
        <v>0</v>
      </c>
      <c r="E10" s="18">
        <f t="shared" si="0"/>
        <v>0</v>
      </c>
      <c r="F10" s="16">
        <v>1516</v>
      </c>
      <c r="G10" s="13">
        <v>1516</v>
      </c>
      <c r="H10" s="2">
        <f t="shared" si="1"/>
        <v>1516</v>
      </c>
    </row>
    <row r="11" spans="2:8" x14ac:dyDescent="0.2">
      <c r="B11" s="4" t="s">
        <v>21</v>
      </c>
      <c r="C11" s="13">
        <v>0</v>
      </c>
      <c r="D11" s="16">
        <v>0</v>
      </c>
      <c r="E11" s="18">
        <f t="shared" si="0"/>
        <v>0</v>
      </c>
      <c r="F11" s="16">
        <v>-2698</v>
      </c>
      <c r="G11" s="13">
        <v>-2698</v>
      </c>
      <c r="H11" s="2">
        <f t="shared" si="1"/>
        <v>-2698</v>
      </c>
    </row>
    <row r="12" spans="2:8" x14ac:dyDescent="0.2">
      <c r="B12" s="4" t="s">
        <v>22</v>
      </c>
      <c r="C12" s="13">
        <v>14827129</v>
      </c>
      <c r="D12" s="16">
        <v>0</v>
      </c>
      <c r="E12" s="18">
        <f t="shared" si="0"/>
        <v>14827129</v>
      </c>
      <c r="F12" s="16">
        <v>0</v>
      </c>
      <c r="G12" s="13">
        <v>0</v>
      </c>
      <c r="H12" s="2">
        <f t="shared" si="1"/>
        <v>-14827129</v>
      </c>
    </row>
    <row r="13" spans="2:8" x14ac:dyDescent="0.2">
      <c r="B13" s="4" t="s">
        <v>23</v>
      </c>
      <c r="C13" s="13">
        <v>4576322</v>
      </c>
      <c r="D13" s="16">
        <v>0</v>
      </c>
      <c r="E13" s="18">
        <f t="shared" si="0"/>
        <v>4576322</v>
      </c>
      <c r="F13" s="16">
        <v>0</v>
      </c>
      <c r="G13" s="13">
        <v>0</v>
      </c>
      <c r="H13" s="2">
        <f t="shared" si="1"/>
        <v>-4576322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hidden="1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idden="1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hidden="1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hidden="1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hidden="1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hidden="1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hidden="1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hidden="1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hidden="1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hidden="1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hidden="1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hidden="1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hidden="1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hidden="1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hidden="1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hidden="1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hidden="1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hidden="1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198402337</v>
      </c>
      <c r="D34" s="17">
        <f>SUM(D8:D33)</f>
        <v>0</v>
      </c>
      <c r="E34" s="7">
        <f>SUM(C34:D34)</f>
        <v>198402337</v>
      </c>
      <c r="F34" s="17">
        <f>SUM(F8:F33)</f>
        <v>177518</v>
      </c>
      <c r="G34" s="7">
        <f>SUM(G8:G33)</f>
        <v>177518</v>
      </c>
      <c r="H34" s="23">
        <f>G34-C34</f>
        <v>-198224819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12.75" customHeight="1" x14ac:dyDescent="0.2">
      <c r="B37" s="21"/>
      <c r="C37" s="21"/>
      <c r="D37" s="21"/>
      <c r="E37" s="21"/>
      <c r="F37" s="21"/>
      <c r="G37" s="21"/>
      <c r="H37" s="21"/>
    </row>
    <row r="38" spans="2:8" s="19" customFormat="1" x14ac:dyDescent="0.2"/>
    <row r="39" spans="2:8" s="19" customFormat="1" x14ac:dyDescent="0.2">
      <c r="C39" s="19" t="s">
        <v>25</v>
      </c>
      <c r="F39" s="19" t="s">
        <v>27</v>
      </c>
    </row>
    <row r="40" spans="2:8" s="19" customFormat="1" x14ac:dyDescent="0.2">
      <c r="C40" s="19" t="s">
        <v>26</v>
      </c>
      <c r="F40" s="19" t="s">
        <v>28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2022-01-27T16:32:31Z</cp:lastPrinted>
  <dcterms:created xsi:type="dcterms:W3CDTF">2019-12-03T19:19:23Z</dcterms:created>
  <dcterms:modified xsi:type="dcterms:W3CDTF">2022-01-27T16:32:33Z</dcterms:modified>
</cp:coreProperties>
</file>